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_Gau\__Gau-Pressereferent_seit_2005\Bezirksjugendscheibe\2026\"/>
    </mc:Choice>
  </mc:AlternateContent>
  <xr:revisionPtr revIDLastSave="0" documentId="13_ncr:1_{84B5114D-DC25-4D17-A5E9-716FD348B3B7}" xr6:coauthVersionLast="47" xr6:coauthVersionMax="47" xr10:uidLastSave="{00000000-0000-0000-0000-000000000000}"/>
  <bookViews>
    <workbookView xWindow="4185" yWindow="480" windowWidth="22620" windowHeight="15120" xr2:uid="{BF11A5CE-76CC-4A96-8B3B-C263B7E68C2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B36" i="1"/>
  <c r="E28" i="1"/>
  <c r="D28" i="1"/>
  <c r="B28" i="1"/>
  <c r="D20" i="1"/>
  <c r="D12" i="1"/>
  <c r="E20" i="1"/>
  <c r="B20" i="1"/>
  <c r="E12" i="1"/>
  <c r="B12" i="1"/>
  <c r="E39" i="1" l="1"/>
  <c r="B39" i="1"/>
</calcChain>
</file>

<file path=xl/sharedStrings.xml><?xml version="1.0" encoding="utf-8"?>
<sst xmlns="http://schemas.openxmlformats.org/spreadsheetml/2006/main" count="67" uniqueCount="49">
  <si>
    <t>Gau Starnberg</t>
  </si>
  <si>
    <t>Schüler</t>
  </si>
  <si>
    <t>Name</t>
  </si>
  <si>
    <t>Ergebnis</t>
  </si>
  <si>
    <t>Magdalena Plöscher</t>
  </si>
  <si>
    <t>Elias Preininger</t>
  </si>
  <si>
    <t>Jugend</t>
  </si>
  <si>
    <t>Charlotte Gubelmann</t>
  </si>
  <si>
    <t>Clara Brey</t>
  </si>
  <si>
    <t>Felicitas Krauthausen</t>
  </si>
  <si>
    <t>Junioren II</t>
  </si>
  <si>
    <t>Anna Schnitzler</t>
  </si>
  <si>
    <t>Simon Distler</t>
  </si>
  <si>
    <t>Junioren I</t>
  </si>
  <si>
    <t>Gesamtringzahl</t>
  </si>
  <si>
    <t>Bezirksjugendscheibe 2026</t>
  </si>
  <si>
    <t>3. Runde</t>
  </si>
  <si>
    <t>Gau Schongau</t>
  </si>
  <si>
    <t>Hanna Erhardd</t>
  </si>
  <si>
    <t>Verena Saak</t>
  </si>
  <si>
    <t>Katharina Ehinger</t>
  </si>
  <si>
    <t xml:space="preserve">Gesamt Schüler </t>
  </si>
  <si>
    <t>Max Schwaiger (AK)</t>
  </si>
  <si>
    <t>Niklas Bernert (AK)</t>
  </si>
  <si>
    <t>Liesl-Katharina Straß</t>
  </si>
  <si>
    <t>Ida Hentschel</t>
  </si>
  <si>
    <t>Gesamt Jugend</t>
  </si>
  <si>
    <t>Alissa Fischer</t>
  </si>
  <si>
    <t>Theresa Fernsemmer</t>
  </si>
  <si>
    <t>Franziska Fernsemmer</t>
  </si>
  <si>
    <t>Sofia Artemenko</t>
  </si>
  <si>
    <t>Martina Bauer</t>
  </si>
  <si>
    <t>Anna Lang</t>
  </si>
  <si>
    <t xml:space="preserve">Valentina Moser </t>
  </si>
  <si>
    <t>Annika Bernert</t>
  </si>
  <si>
    <t>Gesamt Junioren II</t>
  </si>
  <si>
    <t>Paula Würfel</t>
  </si>
  <si>
    <t>Dominic Horn</t>
  </si>
  <si>
    <t>Hanna Fernsemmer</t>
  </si>
  <si>
    <t>Gesamt Junioren I</t>
  </si>
  <si>
    <t>Ronja Heißerer</t>
  </si>
  <si>
    <t>Magdalena Lang</t>
  </si>
  <si>
    <t>Leni Schwaiger (AK)</t>
  </si>
  <si>
    <t>Klara Jakimovska</t>
  </si>
  <si>
    <t>Luftgewehrwettkampf um die</t>
  </si>
  <si>
    <t>am 26.09.2026 in Böbing</t>
  </si>
  <si>
    <t>Heimmannschaft</t>
  </si>
  <si>
    <t>Gastmannschaft</t>
  </si>
  <si>
    <t>Luisa Wrobel (AK)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</si>
</sst>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0" xfId="0" applyFont="1" applyAlignment="1">
      <alignment vertical="center"/>
    </xf>
    <xf numFmtId="3" fontId="0" fillId="0" borderId="0" xfId="0" applyNumberFormat="1"/>
    <xf numFmtId="3" fontId="3" fillId="0" borderId="1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7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FAFDF-C41C-430F-AB03-9FF5AC8EFED3}">
  <dimension ref="A1:E40"/>
  <sheetViews>
    <sheetView tabSelected="1" topLeftCell="A16" workbookViewId="0">
      <selection activeCell="J5" sqref="J5"/>
    </sheetView>
  </sheetViews>
  <sheetFormatPr baseColWidth="10" defaultRowHeight="15" x14ac:dyDescent="0.25"/>
  <cols>
    <col min="1" max="1" width="30.7109375" customWidth="1"/>
    <col min="2" max="2" width="11.42578125" style="13"/>
    <col min="3" max="3" width="2.140625" customWidth="1"/>
    <col min="4" max="4" width="30.7109375" customWidth="1"/>
    <col min="5" max="5" width="11.42578125" style="13"/>
  </cols>
  <sheetData>
    <row r="1" spans="1:5" ht="18.75" x14ac:dyDescent="0.3">
      <c r="A1" s="21" t="s">
        <v>44</v>
      </c>
      <c r="B1" s="21"/>
      <c r="C1" s="21"/>
      <c r="D1" s="21"/>
      <c r="E1" s="21"/>
    </row>
    <row r="2" spans="1:5" ht="20.100000000000001" customHeight="1" x14ac:dyDescent="0.25">
      <c r="A2" s="9" t="s">
        <v>15</v>
      </c>
      <c r="B2" s="9"/>
      <c r="C2" s="9"/>
      <c r="D2" s="9"/>
      <c r="E2" s="9"/>
    </row>
    <row r="3" spans="1:5" ht="20.100000000000001" customHeight="1" x14ac:dyDescent="0.25">
      <c r="A3" s="20" t="s">
        <v>45</v>
      </c>
      <c r="B3" s="20"/>
      <c r="C3" s="20"/>
      <c r="D3" s="20"/>
      <c r="E3" s="20"/>
    </row>
    <row r="4" spans="1:5" ht="20.100000000000001" customHeight="1" x14ac:dyDescent="0.25">
      <c r="A4" s="9" t="s">
        <v>16</v>
      </c>
      <c r="B4" s="9"/>
      <c r="C4" s="9"/>
      <c r="D4" s="9"/>
      <c r="E4" s="9"/>
    </row>
    <row r="5" spans="1:5" ht="20.100000000000001" customHeight="1" x14ac:dyDescent="0.25">
      <c r="A5" s="9" t="s">
        <v>46</v>
      </c>
      <c r="B5" s="9"/>
      <c r="C5" s="6"/>
      <c r="D5" s="9" t="s">
        <v>47</v>
      </c>
      <c r="E5" s="9"/>
    </row>
    <row r="6" spans="1:5" s="23" customFormat="1" ht="20.100000000000001" customHeight="1" x14ac:dyDescent="0.3">
      <c r="A6" s="22" t="s">
        <v>17</v>
      </c>
      <c r="B6" s="22"/>
      <c r="D6" s="22" t="s">
        <v>0</v>
      </c>
      <c r="E6" s="22"/>
    </row>
    <row r="7" spans="1:5" ht="20.100000000000001" customHeight="1" thickBot="1" x14ac:dyDescent="0.3">
      <c r="A7" s="1" t="s">
        <v>1</v>
      </c>
    </row>
    <row r="8" spans="1:5" ht="20.100000000000001" customHeight="1" thickBot="1" x14ac:dyDescent="0.3">
      <c r="A8" s="2" t="s">
        <v>2</v>
      </c>
      <c r="B8" s="14" t="s">
        <v>3</v>
      </c>
      <c r="C8" s="2"/>
      <c r="D8" s="2" t="s">
        <v>2</v>
      </c>
      <c r="E8" s="14" t="s">
        <v>3</v>
      </c>
    </row>
    <row r="9" spans="1:5" ht="20.100000000000001" customHeight="1" thickTop="1" x14ac:dyDescent="0.25">
      <c r="A9" s="3" t="s">
        <v>18</v>
      </c>
      <c r="B9" s="15">
        <v>156</v>
      </c>
      <c r="D9" s="3" t="s">
        <v>9</v>
      </c>
      <c r="E9" s="15">
        <v>185</v>
      </c>
    </row>
    <row r="10" spans="1:5" ht="20.100000000000001" customHeight="1" x14ac:dyDescent="0.25">
      <c r="A10" s="3" t="s">
        <v>19</v>
      </c>
      <c r="B10" s="15">
        <v>152</v>
      </c>
      <c r="D10" s="3" t="s">
        <v>4</v>
      </c>
      <c r="E10" s="15">
        <v>183</v>
      </c>
    </row>
    <row r="11" spans="1:5" ht="20.100000000000001" customHeight="1" thickBot="1" x14ac:dyDescent="0.3">
      <c r="A11" s="3" t="s">
        <v>20</v>
      </c>
      <c r="B11" s="15">
        <v>146</v>
      </c>
      <c r="D11" s="3" t="s">
        <v>24</v>
      </c>
      <c r="E11" s="15">
        <v>181</v>
      </c>
    </row>
    <row r="12" spans="1:5" ht="20.100000000000001" customHeight="1" thickBot="1" x14ac:dyDescent="0.3">
      <c r="A12" s="4" t="s">
        <v>21</v>
      </c>
      <c r="B12" s="5">
        <f>SUM(B9:B11)</f>
        <v>454</v>
      </c>
      <c r="D12" s="4" t="str">
        <f>A12</f>
        <v xml:space="preserve">Gesamt Schüler </v>
      </c>
      <c r="E12" s="5">
        <f>SUM(E9:E11)</f>
        <v>549</v>
      </c>
    </row>
    <row r="13" spans="1:5" s="11" customFormat="1" ht="20.100000000000001" customHeight="1" thickTop="1" x14ac:dyDescent="0.2">
      <c r="A13" s="10" t="s">
        <v>22</v>
      </c>
      <c r="B13" s="16">
        <v>142</v>
      </c>
      <c r="D13" s="11" t="s">
        <v>5</v>
      </c>
      <c r="E13" s="16">
        <v>174</v>
      </c>
    </row>
    <row r="14" spans="1:5" s="11" customFormat="1" ht="20.100000000000001" customHeight="1" x14ac:dyDescent="0.2">
      <c r="A14" s="12" t="s">
        <v>23</v>
      </c>
      <c r="B14" s="18">
        <v>141</v>
      </c>
      <c r="D14" s="11" t="s">
        <v>25</v>
      </c>
      <c r="E14" s="17">
        <v>159</v>
      </c>
    </row>
    <row r="15" spans="1:5" ht="20.100000000000001" customHeight="1" thickBot="1" x14ac:dyDescent="0.3">
      <c r="A15" s="1" t="s">
        <v>6</v>
      </c>
      <c r="D15" s="1" t="s">
        <v>6</v>
      </c>
    </row>
    <row r="16" spans="1:5" ht="20.100000000000001" customHeight="1" thickBot="1" x14ac:dyDescent="0.3">
      <c r="A16" s="2" t="s">
        <v>2</v>
      </c>
      <c r="B16" s="14" t="s">
        <v>3</v>
      </c>
      <c r="C16" s="2"/>
      <c r="D16" s="2" t="s">
        <v>2</v>
      </c>
      <c r="E16" s="14" t="s">
        <v>3</v>
      </c>
    </row>
    <row r="17" spans="1:5" ht="20.100000000000001" customHeight="1" thickTop="1" x14ac:dyDescent="0.25">
      <c r="A17" s="3" t="s">
        <v>27</v>
      </c>
      <c r="B17" s="15">
        <v>384</v>
      </c>
      <c r="D17" s="3" t="s">
        <v>30</v>
      </c>
      <c r="E17" s="15">
        <v>388</v>
      </c>
    </row>
    <row r="18" spans="1:5" ht="20.100000000000001" customHeight="1" x14ac:dyDescent="0.25">
      <c r="A18" s="3" t="s">
        <v>28</v>
      </c>
      <c r="B18" s="15">
        <v>372</v>
      </c>
      <c r="D18" s="3" t="s">
        <v>31</v>
      </c>
      <c r="E18" s="15">
        <v>386</v>
      </c>
    </row>
    <row r="19" spans="1:5" ht="20.100000000000001" customHeight="1" thickBot="1" x14ac:dyDescent="0.3">
      <c r="A19" s="3" t="s">
        <v>29</v>
      </c>
      <c r="B19" s="15">
        <v>361</v>
      </c>
      <c r="D19" s="3" t="s">
        <v>7</v>
      </c>
      <c r="E19" s="15">
        <v>385</v>
      </c>
    </row>
    <row r="20" spans="1:5" ht="20.100000000000001" customHeight="1" thickBot="1" x14ac:dyDescent="0.3">
      <c r="A20" s="4" t="s">
        <v>26</v>
      </c>
      <c r="B20" s="5">
        <f>SUM(B17:B19)</f>
        <v>1117</v>
      </c>
      <c r="D20" s="4" t="str">
        <f>A20</f>
        <v>Gesamt Jugend</v>
      </c>
      <c r="E20" s="5">
        <f>SUM(E17:E19)</f>
        <v>1159</v>
      </c>
    </row>
    <row r="21" spans="1:5" s="11" customFormat="1" ht="20.100000000000001" customHeight="1" thickTop="1" x14ac:dyDescent="0.2">
      <c r="B21" s="16"/>
      <c r="D21" s="11" t="s">
        <v>48</v>
      </c>
      <c r="E21" s="16">
        <v>367</v>
      </c>
    </row>
    <row r="22" spans="1:5" s="11" customFormat="1" ht="20.100000000000001" customHeight="1" x14ac:dyDescent="0.2">
      <c r="B22" s="17"/>
      <c r="E22" s="17"/>
    </row>
    <row r="23" spans="1:5" ht="20.100000000000001" customHeight="1" thickBot="1" x14ac:dyDescent="0.3">
      <c r="A23" s="1" t="s">
        <v>10</v>
      </c>
      <c r="D23" s="1" t="s">
        <v>10</v>
      </c>
    </row>
    <row r="24" spans="1:5" ht="20.100000000000001" customHeight="1" thickBot="1" x14ac:dyDescent="0.3">
      <c r="A24" s="2" t="s">
        <v>2</v>
      </c>
      <c r="B24" s="14" t="s">
        <v>3</v>
      </c>
      <c r="C24" s="2"/>
      <c r="D24" s="2" t="s">
        <v>2</v>
      </c>
      <c r="E24" s="14" t="s">
        <v>3</v>
      </c>
    </row>
    <row r="25" spans="1:5" ht="20.100000000000001" customHeight="1" thickTop="1" x14ac:dyDescent="0.25">
      <c r="A25" s="3" t="s">
        <v>33</v>
      </c>
      <c r="B25" s="15">
        <v>375</v>
      </c>
      <c r="D25" s="3" t="s">
        <v>36</v>
      </c>
      <c r="E25" s="15">
        <v>394</v>
      </c>
    </row>
    <row r="26" spans="1:5" ht="20.100000000000001" customHeight="1" x14ac:dyDescent="0.25">
      <c r="A26" s="3" t="s">
        <v>32</v>
      </c>
      <c r="B26" s="15">
        <v>369</v>
      </c>
      <c r="D26" s="3" t="s">
        <v>8</v>
      </c>
      <c r="E26" s="15">
        <v>372</v>
      </c>
    </row>
    <row r="27" spans="1:5" ht="20.100000000000001" customHeight="1" thickBot="1" x14ac:dyDescent="0.3">
      <c r="A27" s="3" t="s">
        <v>34</v>
      </c>
      <c r="B27" s="15">
        <v>367</v>
      </c>
      <c r="D27" s="3" t="s">
        <v>37</v>
      </c>
      <c r="E27" s="15">
        <v>358</v>
      </c>
    </row>
    <row r="28" spans="1:5" ht="20.100000000000001" customHeight="1" thickBot="1" x14ac:dyDescent="0.3">
      <c r="A28" s="4" t="s">
        <v>35</v>
      </c>
      <c r="B28" s="5">
        <f>SUM(B25:B27)</f>
        <v>1111</v>
      </c>
      <c r="D28" s="4" t="str">
        <f>A28</f>
        <v>Gesamt Junioren II</v>
      </c>
      <c r="E28" s="5">
        <f>SUM(E25:E27)</f>
        <v>1124</v>
      </c>
    </row>
    <row r="29" spans="1:5" ht="20.100000000000001" customHeight="1" thickTop="1" x14ac:dyDescent="0.25">
      <c r="A29" s="4"/>
      <c r="B29" s="19"/>
      <c r="D29" s="4"/>
      <c r="E29" s="19"/>
    </row>
    <row r="30" spans="1:5" ht="20.100000000000001" customHeight="1" x14ac:dyDescent="0.25"/>
    <row r="31" spans="1:5" ht="20.100000000000001" customHeight="1" thickBot="1" x14ac:dyDescent="0.3">
      <c r="A31" s="1" t="s">
        <v>13</v>
      </c>
      <c r="D31" s="1" t="s">
        <v>13</v>
      </c>
    </row>
    <row r="32" spans="1:5" ht="20.100000000000001" customHeight="1" thickBot="1" x14ac:dyDescent="0.3">
      <c r="A32" s="2" t="s">
        <v>2</v>
      </c>
      <c r="B32" s="14" t="s">
        <v>3</v>
      </c>
      <c r="C32" s="2"/>
      <c r="D32" s="2" t="s">
        <v>2</v>
      </c>
      <c r="E32" s="14" t="s">
        <v>3</v>
      </c>
    </row>
    <row r="33" spans="1:5" ht="20.100000000000001" customHeight="1" thickTop="1" x14ac:dyDescent="0.25">
      <c r="A33" s="3" t="s">
        <v>38</v>
      </c>
      <c r="B33" s="15">
        <v>385</v>
      </c>
      <c r="D33" s="3" t="s">
        <v>11</v>
      </c>
      <c r="E33" s="15">
        <v>393</v>
      </c>
    </row>
    <row r="34" spans="1:5" ht="20.100000000000001" customHeight="1" x14ac:dyDescent="0.25">
      <c r="A34" s="3" t="s">
        <v>41</v>
      </c>
      <c r="B34" s="15">
        <v>383</v>
      </c>
      <c r="D34" s="3" t="s">
        <v>12</v>
      </c>
      <c r="E34" s="15">
        <v>380</v>
      </c>
    </row>
    <row r="35" spans="1:5" ht="20.100000000000001" customHeight="1" thickBot="1" x14ac:dyDescent="0.3">
      <c r="A35" s="3" t="s">
        <v>40</v>
      </c>
      <c r="B35" s="15">
        <v>362</v>
      </c>
      <c r="D35" s="3" t="s">
        <v>43</v>
      </c>
      <c r="E35" s="15">
        <v>348</v>
      </c>
    </row>
    <row r="36" spans="1:5" ht="20.100000000000001" customHeight="1" thickBot="1" x14ac:dyDescent="0.3">
      <c r="A36" s="4" t="s">
        <v>39</v>
      </c>
      <c r="B36" s="5">
        <f>SUM(B33:B35)</f>
        <v>1130</v>
      </c>
      <c r="D36" s="4" t="str">
        <f>A36</f>
        <v>Gesamt Junioren I</v>
      </c>
      <c r="E36" s="5">
        <f>SUM(E33:E35)</f>
        <v>1121</v>
      </c>
    </row>
    <row r="37" spans="1:5" s="11" customFormat="1" ht="20.100000000000001" customHeight="1" thickTop="1" x14ac:dyDescent="0.2">
      <c r="A37" s="12" t="s">
        <v>42</v>
      </c>
      <c r="B37" s="16">
        <v>354</v>
      </c>
      <c r="E37" s="16"/>
    </row>
    <row r="38" spans="1:5" ht="20.100000000000001" customHeight="1" thickBot="1" x14ac:dyDescent="0.3"/>
    <row r="39" spans="1:5" s="8" customFormat="1" ht="20.100000000000001" customHeight="1" thickBot="1" x14ac:dyDescent="0.3">
      <c r="A39" s="2" t="s">
        <v>14</v>
      </c>
      <c r="B39" s="7">
        <f>SUM(B36+B28+B20+B12)</f>
        <v>3812</v>
      </c>
      <c r="C39" s="2"/>
      <c r="D39" s="2" t="s">
        <v>14</v>
      </c>
      <c r="E39" s="7">
        <f>SUM(E36+E28+E20+E12)</f>
        <v>3953</v>
      </c>
    </row>
    <row r="40" spans="1:5" ht="15.75" thickTop="1" x14ac:dyDescent="0.25"/>
  </sheetData>
  <mergeCells count="8">
    <mergeCell ref="A1:E1"/>
    <mergeCell ref="A5:B5"/>
    <mergeCell ref="D5:E5"/>
    <mergeCell ref="A2:E2"/>
    <mergeCell ref="A4:E4"/>
    <mergeCell ref="A6:B6"/>
    <mergeCell ref="D6:E6"/>
    <mergeCell ref="A3:E3"/>
  </mergeCells>
  <pageMargins left="0.7" right="0.7" top="0.51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Laube</dc:creator>
  <cp:lastModifiedBy>Eva Laube</cp:lastModifiedBy>
  <cp:lastPrinted>2026-09-27T10:31:56Z</cp:lastPrinted>
  <dcterms:created xsi:type="dcterms:W3CDTF">2026-07-15T06:37:13Z</dcterms:created>
  <dcterms:modified xsi:type="dcterms:W3CDTF">2026-09-27T10:47:21Z</dcterms:modified>
</cp:coreProperties>
</file>